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แข\สรุปผลการจัดซื้อจัดจ้าง สขร.1\สรุปผลการจัดซื้อจัดจ้าง ประจำเดือน\สขร.1 แต่ละเดือน  ปี 69\"/>
    </mc:Choice>
  </mc:AlternateContent>
  <xr:revisionPtr revIDLastSave="0" documentId="13_ncr:1_{406B4809-DA80-48B9-A684-168FD5E6D1A4}" xr6:coauthVersionLast="47" xr6:coauthVersionMax="47" xr10:uidLastSave="{00000000-0000-0000-0000-000000000000}"/>
  <bookViews>
    <workbookView xWindow="-120" yWindow="-120" windowWidth="26640" windowHeight="14370" xr2:uid="{A203AD3B-F108-4E6C-99EF-A1B06121CFB0}"/>
  </bookViews>
  <sheets>
    <sheet name="เม.ย.69" sheetId="7" r:id="rId1"/>
  </sheets>
  <externalReferences>
    <externalReference r:id="rId2"/>
  </externalReferences>
  <definedNames>
    <definedName name="_xlnm.Print_Titles" localSheetId="0">เม.ย.69!$1:$10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7" l="1"/>
  <c r="D26" i="7"/>
  <c r="E26" i="7"/>
  <c r="F26" i="7"/>
  <c r="G26" i="7"/>
  <c r="C19" i="7"/>
  <c r="D19" i="7"/>
  <c r="E19" i="7"/>
  <c r="F19" i="7"/>
  <c r="G19" i="7"/>
</calcChain>
</file>

<file path=xl/sharedStrings.xml><?xml version="1.0" encoding="utf-8"?>
<sst xmlns="http://schemas.openxmlformats.org/spreadsheetml/2006/main" count="57" uniqueCount="40">
  <si>
    <t>แบบ  สขร.1</t>
  </si>
  <si>
    <t>ลำดับที่</t>
  </si>
  <si>
    <t>งานที่จัดซื้อหรือจัดจ้าง</t>
  </si>
  <si>
    <t>วงเงินที่จะซื้อหรือจ้าง</t>
  </si>
  <si>
    <t xml:space="preserve">ราคากลาง 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</si>
  <si>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</si>
  <si>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</si>
  <si>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</si>
  <si>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 xml:space="preserve">เหตุผลที่คัดเลือกโดยสรุป       </t>
  </si>
  <si>
    <t>เลขที่และวันที่ของสัญญาหรือข้อตกลงในการซื้อหริอจ้าง</t>
  </si>
  <si>
    <t>องค์การบริหารส่วนตำบลแกใหญ่ อำเภอเมืองสุรินทร์ จังหวัดสุรินทร์</t>
  </si>
  <si>
    <t>เป็นผู้มีคุณสมบัติตรงตามเงื่อนไขที่กำหนด</t>
  </si>
  <si>
    <t>เฉพาะเจาะจง</t>
  </si>
  <si>
    <t>ใบสั่งจ้าง เลขที่</t>
  </si>
  <si>
    <t>สัญญาจ้างก่อสร้าง</t>
  </si>
  <si>
    <t>สรุปผลการดำเนินการจัดซื้อจัดจ้างในรอบเดือน เมษายน 2569</t>
  </si>
  <si>
    <t>วันที่   12   เดือน   พฤษภาคม   พ.ศ.  2568</t>
  </si>
  <si>
    <t>โครงการซ่อมแซมและปรับปรุงอาคารเอนกประสงค์องค์การบริหารส่วนตำบลแกใหญ่ (เลขที่โครงการ 69039084159)</t>
  </si>
  <si>
    <t>หจก.สุรินทร์รุ่งเจริญ ราคา 444,000 บาท</t>
  </si>
  <si>
    <t>เลขที่ 50/2569</t>
  </si>
  <si>
    <t>ลว.3 เม.ย.2569</t>
  </si>
  <si>
    <t>จ้างจัดทำป้ายไวนิลประชาสัมพันธ์ป้องกันและลดอุบัติเหตุทางถนนช่วงเทศกาลสงกรานต์ พ.ศ.2569 (เลขที่โครงการ 69049121676)</t>
  </si>
  <si>
    <t>54/2569</t>
  </si>
  <si>
    <t>ลว.8 เม.ย.2569</t>
  </si>
  <si>
    <t>จ้างซ่อมแซมบำรุงรักษารถยนต์ส่วนกลาง ยี่ห้อ โตโยต้า หมายเลขทะเบียน กฉ 4098 สุรินทร์ รหัสครุภัณฑ์ อบต.กญ 001 57 0003) (เลขที่โครงการ 69039553350)</t>
  </si>
  <si>
    <t>55/2569</t>
  </si>
  <si>
    <t>ลว.16 เม.ย.2569</t>
  </si>
  <si>
    <t>จ้างเหมาฉีดวัคซีนสุนัขและแมว โครงการสัตว์ปลอดโรค คนปลอดภัยจากโรคพิษสุนัขบ้า ตามพระราชปณิธานศาสตราจารย์ ดร.สมเด็จพระเจ้าน้องนางเธอเจ้าฟ้าจุฬาภรณวลัยลักษณ์อัครราชกุมารี กรมพระศรีสวางควัฒน วรขัตติยราชนารี ประจำปี พ.ศ.2569 จำนวน 2 ราย</t>
  </si>
  <si>
    <t>นายเชาว์ ปัญญาเอก ราคา 4,550 บาท</t>
  </si>
  <si>
    <t>นายประยูร เยาว์ลักษณ์ ราคา 4,550 บาท</t>
  </si>
  <si>
    <t xml:space="preserve">ใบสั่งจ้าง เลขที่ 56/2569 </t>
  </si>
  <si>
    <t>ใบสั่งจ้าง เลขที่ 57/2569</t>
  </si>
  <si>
    <t>ลว.17 เม.ย.2569</t>
  </si>
  <si>
    <t>จ้างเหมารถโดยสารปรับอากาศ 2 ชั้น (ไม่ประจำทาง) ตามโครงการอบรมคุณธรรมและจริยธรรม ประจำปีงบประมาณ พ.ศ.2569</t>
  </si>
  <si>
    <t>นางริณวรา ยศหนองทุ่ม ราคา 20,000 บาท</t>
  </si>
  <si>
    <t>58/2568</t>
  </si>
  <si>
    <t>จ้างเหมาบริการบุคคลภายนอก (ผู้ดูแลเด็ก) ศูนย์พัฒนาเด็กเล็กบ้านตะคร้อ</t>
  </si>
  <si>
    <t>นางกัญญาพัช ประสิทธิ์ ราคา 50,000 บาท</t>
  </si>
  <si>
    <t>59/2568</t>
  </si>
  <si>
    <t>ลว.30 เม.ย.2569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</si>
</sst>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0_ ;\-#,##0.00\ 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  <charset val="22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15"/>
      <color theme="1"/>
      <name val="TH SarabunIT๙"/>
      <family val="2"/>
    </font>
    <font>
      <sz val="15"/>
      <name val="TH SarabunIT๙"/>
      <family val="2"/>
    </font>
    <font>
      <sz val="16"/>
      <color rgb="FF1C1C1C"/>
      <name val="TH SarabunIT๙"/>
      <family val="2"/>
    </font>
    <font>
      <b/>
      <sz val="15"/>
      <color theme="1"/>
      <name val="TH SarabunIT๙"/>
      <family val="2"/>
    </font>
    <font>
      <b/>
      <sz val="15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3" fillId="0" borderId="0" xfId="2" applyFont="1" applyAlignment="1">
      <alignment horizontal="center"/>
    </xf>
    <xf numFmtId="0" fontId="3" fillId="0" borderId="0" xfId="2" applyFont="1"/>
    <xf numFmtId="187" fontId="3" fillId="0" borderId="0" xfId="1" applyNumberFormat="1" applyFont="1"/>
    <xf numFmtId="43" fontId="3" fillId="0" borderId="0" xfId="2" applyNumberFormat="1" applyFont="1"/>
    <xf numFmtId="0" fontId="3" fillId="0" borderId="0" xfId="2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2" xfId="2" applyFont="1" applyBorder="1" applyAlignment="1">
      <alignment horizontal="center" vertical="top" shrinkToFit="1"/>
    </xf>
    <xf numFmtId="0" fontId="4" fillId="0" borderId="2" xfId="0" applyFont="1" applyBorder="1" applyAlignment="1">
      <alignment vertical="top" shrinkToFit="1"/>
    </xf>
    <xf numFmtId="0" fontId="3" fillId="0" borderId="4" xfId="2" applyFont="1" applyBorder="1" applyAlignment="1">
      <alignment horizontal="center" vertical="top" shrinkToFit="1"/>
    </xf>
    <xf numFmtId="0" fontId="3" fillId="0" borderId="5" xfId="2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shrinkToFit="1"/>
    </xf>
    <xf numFmtId="187" fontId="4" fillId="0" borderId="0" xfId="1" applyNumberFormat="1" applyFont="1"/>
    <xf numFmtId="43" fontId="4" fillId="0" borderId="0" xfId="0" applyNumberFormat="1" applyFont="1"/>
    <xf numFmtId="0" fontId="4" fillId="0" borderId="0" xfId="0" applyFont="1" applyAlignment="1">
      <alignment horizontal="center" vertical="center"/>
    </xf>
    <xf numFmtId="187" fontId="3" fillId="0" borderId="2" xfId="1" applyNumberFormat="1" applyFont="1" applyBorder="1" applyAlignment="1">
      <alignment horizontal="center" vertical="top" shrinkToFit="1"/>
    </xf>
    <xf numFmtId="187" fontId="4" fillId="0" borderId="2" xfId="0" applyNumberFormat="1" applyFont="1" applyBorder="1" applyAlignment="1">
      <alignment horizontal="center" vertical="top" shrinkToFit="1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shrinkToFit="1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187" fontId="4" fillId="0" borderId="4" xfId="1" applyNumberFormat="1" applyFont="1" applyBorder="1" applyAlignment="1">
      <alignment vertical="top" shrinkToFit="1"/>
    </xf>
    <xf numFmtId="187" fontId="4" fillId="0" borderId="4" xfId="0" applyNumberFormat="1" applyFont="1" applyBorder="1" applyAlignment="1">
      <alignment vertical="top" shrinkToFit="1"/>
    </xf>
    <xf numFmtId="187" fontId="3" fillId="0" borderId="4" xfId="1" applyNumberFormat="1" applyFont="1" applyBorder="1" applyAlignment="1">
      <alignment horizontal="center" vertical="top" shrinkToFit="1"/>
    </xf>
    <xf numFmtId="43" fontId="4" fillId="0" borderId="4" xfId="0" applyNumberFormat="1" applyFont="1" applyBorder="1" applyAlignment="1">
      <alignment horizontal="center" vertical="top" shrinkToFit="1"/>
    </xf>
    <xf numFmtId="187" fontId="3" fillId="0" borderId="5" xfId="1" applyNumberFormat="1" applyFont="1" applyBorder="1" applyAlignment="1">
      <alignment horizontal="center" vertical="top" shrinkToFit="1"/>
    </xf>
    <xf numFmtId="43" fontId="4" fillId="0" borderId="5" xfId="0" applyNumberFormat="1" applyFont="1" applyBorder="1" applyAlignment="1">
      <alignment horizontal="center" vertical="top" shrinkToFit="1"/>
    </xf>
    <xf numFmtId="187" fontId="4" fillId="0" borderId="4" xfId="0" applyNumberFormat="1" applyFont="1" applyBorder="1" applyAlignment="1">
      <alignment horizontal="center" vertical="top" shrinkToFit="1"/>
    </xf>
    <xf numFmtId="43" fontId="4" fillId="0" borderId="2" xfId="0" applyNumberFormat="1" applyFont="1" applyBorder="1" applyAlignment="1">
      <alignment horizontal="center" vertical="top" shrinkToFit="1"/>
    </xf>
    <xf numFmtId="43" fontId="3" fillId="0" borderId="2" xfId="1" applyFont="1" applyBorder="1" applyAlignment="1">
      <alignment horizontal="center" vertical="top" shrinkToFit="1"/>
    </xf>
    <xf numFmtId="0" fontId="6" fillId="0" borderId="2" xfId="0" applyFont="1" applyBorder="1" applyAlignment="1">
      <alignment horizontal="center" vertical="top" shrinkToFit="1"/>
    </xf>
    <xf numFmtId="0" fontId="6" fillId="0" borderId="4" xfId="0" applyFont="1" applyBorder="1" applyAlignment="1">
      <alignment horizontal="center" vertical="top" shrinkToFit="1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shrinkToFit="1"/>
    </xf>
    <xf numFmtId="0" fontId="6" fillId="0" borderId="5" xfId="0" applyFont="1" applyBorder="1" applyAlignment="1">
      <alignment vertical="top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188" fontId="4" fillId="0" borderId="2" xfId="1" applyNumberFormat="1" applyFont="1" applyBorder="1" applyAlignment="1">
      <alignment vertical="top" shrinkToFit="1"/>
    </xf>
    <xf numFmtId="0" fontId="4" fillId="0" borderId="4" xfId="0" applyFont="1" applyBorder="1" applyAlignment="1">
      <alignment vertical="top" shrinkToFit="1"/>
    </xf>
    <xf numFmtId="0" fontId="4" fillId="0" borderId="2" xfId="0" applyFont="1" applyBorder="1" applyAlignment="1">
      <alignment horizontal="center" vertical="center" shrinkToFit="1"/>
    </xf>
    <xf numFmtId="0" fontId="7" fillId="0" borderId="2" xfId="4" applyFont="1" applyBorder="1" applyAlignment="1">
      <alignment horizontal="center" vertical="top" wrapText="1" shrinkToFit="1"/>
    </xf>
    <xf numFmtId="0" fontId="7" fillId="0" borderId="4" xfId="4" applyFont="1" applyBorder="1" applyAlignment="1">
      <alignment horizontal="center" vertical="top" wrapText="1" shrinkToFit="1"/>
    </xf>
    <xf numFmtId="0" fontId="7" fillId="0" borderId="5" xfId="4" applyFont="1" applyBorder="1" applyAlignment="1">
      <alignment horizontal="center" vertical="top" wrapText="1" shrinkToFit="1"/>
    </xf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 wrapText="1" shrinkToFit="1"/>
    </xf>
    <xf numFmtId="0" fontId="5" fillId="0" borderId="4" xfId="2" applyFont="1" applyBorder="1" applyAlignment="1">
      <alignment horizontal="center" vertical="center" wrapText="1" shrinkToFit="1"/>
    </xf>
    <xf numFmtId="0" fontId="5" fillId="0" borderId="5" xfId="2" applyFont="1" applyBorder="1" applyAlignment="1">
      <alignment horizontal="center" vertical="center" wrapText="1" shrinkToFit="1"/>
    </xf>
    <xf numFmtId="0" fontId="5" fillId="0" borderId="3" xfId="2" applyFont="1" applyBorder="1" applyAlignment="1">
      <alignment horizontal="center" vertical="center"/>
    </xf>
    <xf numFmtId="187" fontId="5" fillId="0" borderId="2" xfId="1" applyNumberFormat="1" applyFont="1" applyBorder="1" applyAlignment="1">
      <alignment horizontal="center" vertical="center" wrapText="1"/>
    </xf>
    <xf numFmtId="187" fontId="5" fillId="0" borderId="4" xfId="1" applyNumberFormat="1" applyFont="1" applyBorder="1" applyAlignment="1">
      <alignment horizontal="center" vertical="center" wrapText="1"/>
    </xf>
    <xf numFmtId="187" fontId="5" fillId="0" borderId="5" xfId="1" applyNumberFormat="1" applyFont="1" applyBorder="1" applyAlignment="1">
      <alignment horizontal="center" vertical="center" wrapText="1"/>
    </xf>
    <xf numFmtId="43" fontId="5" fillId="0" borderId="2" xfId="3" applyFont="1" applyBorder="1" applyAlignment="1">
      <alignment horizontal="center" vertical="center" wrapText="1"/>
    </xf>
    <xf numFmtId="43" fontId="5" fillId="0" borderId="4" xfId="3" applyFont="1" applyBorder="1" applyAlignment="1">
      <alignment horizontal="center" vertical="center" wrapText="1"/>
    </xf>
    <xf numFmtId="43" fontId="4" fillId="0" borderId="4" xfId="0" applyNumberFormat="1" applyFont="1" applyBorder="1" applyAlignment="1">
      <alignment horizontal="center" vertical="center" wrapText="1"/>
    </xf>
    <xf numFmtId="43" fontId="4" fillId="0" borderId="5" xfId="0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0" fontId="5" fillId="0" borderId="5" xfId="2" applyFont="1" applyBorder="1" applyAlignment="1">
      <alignment horizontal="center" vertical="center" shrinkToFit="1"/>
    </xf>
    <xf numFmtId="0" fontId="10" fillId="0" borderId="2" xfId="2" applyFont="1" applyBorder="1" applyAlignment="1">
      <alignment horizontal="center" vertical="center" wrapText="1" shrinkToFit="1"/>
    </xf>
    <xf numFmtId="0" fontId="10" fillId="0" borderId="4" xfId="2" applyFont="1" applyBorder="1" applyAlignment="1">
      <alignment horizontal="center" vertical="center" wrapText="1" shrinkToFit="1"/>
    </xf>
    <xf numFmtId="0" fontId="10" fillId="0" borderId="5" xfId="2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 shrinkToFit="1"/>
    </xf>
    <xf numFmtId="0" fontId="4" fillId="0" borderId="4" xfId="0" applyFont="1" applyBorder="1" applyAlignment="1">
      <alignment horizontal="center" vertical="top" wrapText="1" shrinkToFit="1"/>
    </xf>
    <xf numFmtId="0" fontId="4" fillId="0" borderId="5" xfId="0" applyFont="1" applyBorder="1" applyAlignment="1">
      <alignment horizontal="center" vertical="top" wrapText="1" shrinkToFit="1"/>
    </xf>
    <xf numFmtId="43" fontId="3" fillId="0" borderId="2" xfId="1" applyNumberFormat="1" applyFont="1" applyBorder="1" applyAlignment="1">
      <alignment horizontal="center" vertical="top" shrinkToFit="1"/>
    </xf>
  </cellXfs>
  <cellStyles count="5">
    <cellStyle name="Comma 2" xfId="3" xr:uid="{446E6139-8002-421E-AB26-0F477B4DB850}"/>
    <cellStyle name="Normal 2" xfId="2" xr:uid="{6C7B756A-DF96-4535-B025-CD3B114CBEDC}"/>
    <cellStyle name="Normal 3" xfId="4" xr:uid="{77A2B6D2-6484-4B1E-B43D-284A163FD71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34;&#3609;&#3649;&#3586;\&#3626;&#3619;&#3640;&#3611;&#3612;&#3621;&#3585;&#3634;&#3619;&#3592;&#3633;&#3604;&#3595;&#3639;&#3657;&#3629;&#3592;&#3633;&#3604;&#3592;&#3657;&#3634;&#3591;%20&#3626;&#3586;&#3619;.1\&#3626;&#3619;&#3640;&#3611;&#3612;&#3621;&#3585;&#3634;&#3619;&#3592;&#3633;&#3604;&#3595;&#3639;&#3657;&#3629;&#3592;&#3633;&#3604;&#3592;&#3657;&#3634;&#3591;%20&#3611;&#3619;&#3632;&#3592;&#3635;&#3648;&#3604;&#3639;&#3629;&#3609;\&#3626;&#3586;&#3619;.1%20&#3649;&#3605;&#3656;&#3621;&#3632;&#3648;&#3604;&#3639;&#3629;&#3609;%20%20&#3611;&#3637;%2069\&#3648;&#3617;&#3625;&#3634;&#3618;&#3609;%202569.xlsx" TargetMode="External"/><Relationship Id="rId1" Type="http://schemas.openxmlformats.org/officeDocument/2006/relationships/externalLinkPath" Target="&#3648;&#3617;&#3625;&#3634;&#3618;&#3609;%2025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เม.ย.69"/>
    </sheetNames>
    <sheetDataSet>
      <sheetData sheetId="0">
        <row r="11">
          <cell r="C11">
            <v>7875</v>
          </cell>
          <cell r="D11">
            <v>7875</v>
          </cell>
          <cell r="E11" t="str">
            <v>เฉพาะเจาะจง</v>
          </cell>
          <cell r="F11" t="str">
            <v>ร้านสรรพศิลป์ ราคา 7,875 บาท</v>
          </cell>
          <cell r="G11" t="str">
            <v>ร้านสรรพศิลป์ ราคา 7,875 บาท</v>
          </cell>
        </row>
        <row r="12">
          <cell r="C12">
            <v>45694.35</v>
          </cell>
          <cell r="D12">
            <v>45694.35</v>
          </cell>
          <cell r="E12" t="str">
            <v>เฉพาะเจาะจง</v>
          </cell>
          <cell r="F12" t="str">
            <v>บจก.โตโยต้าสุรินทร์ (1991) ราคา 45,694.35)</v>
          </cell>
          <cell r="G12" t="str">
            <v>บจก.โตโยต้าสุรินทร์ (1991) ราคา 45,694.35)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8E5F4-2C54-47EE-90F9-69A9471B4293}">
  <dimension ref="A1:I47"/>
  <sheetViews>
    <sheetView tabSelected="1" topLeftCell="A34" workbookViewId="0">
      <selection activeCell="I51" sqref="I51"/>
    </sheetView>
  </sheetViews>
  <sheetFormatPr defaultRowHeight="20.25"/>
  <cols>
    <col min="1" max="1" width="5.25" style="7" customWidth="1"/>
    <col min="2" max="2" width="24.625" style="6" customWidth="1"/>
    <col min="3" max="3" width="10.625" style="14" customWidth="1"/>
    <col min="4" max="4" width="10" style="15" customWidth="1"/>
    <col min="5" max="5" width="11.75" style="16" customWidth="1"/>
    <col min="6" max="6" width="23.625" style="6" customWidth="1"/>
    <col min="7" max="7" width="21.25" style="6" customWidth="1"/>
    <col min="8" max="8" width="13.125" style="6" customWidth="1"/>
    <col min="9" max="9" width="13.5" style="6" customWidth="1"/>
    <col min="10" max="16384" width="9" style="6"/>
  </cols>
  <sheetData>
    <row r="1" spans="1:9">
      <c r="A1" s="1"/>
      <c r="B1" s="2"/>
      <c r="C1" s="3"/>
      <c r="D1" s="4"/>
      <c r="E1" s="5"/>
      <c r="F1" s="2"/>
      <c r="G1" s="2"/>
      <c r="I1" s="1" t="s">
        <v>0</v>
      </c>
    </row>
    <row r="2" spans="1:9">
      <c r="A2" s="47" t="s">
        <v>15</v>
      </c>
      <c r="B2" s="47"/>
      <c r="C2" s="47"/>
      <c r="D2" s="47"/>
      <c r="E2" s="47"/>
      <c r="F2" s="47"/>
      <c r="G2" s="47"/>
      <c r="H2" s="47"/>
      <c r="I2" s="47"/>
    </row>
    <row r="3" spans="1:9">
      <c r="A3" s="47" t="s">
        <v>10</v>
      </c>
      <c r="B3" s="47"/>
      <c r="C3" s="47"/>
      <c r="D3" s="47"/>
      <c r="E3" s="47"/>
      <c r="F3" s="47"/>
      <c r="G3" s="47"/>
      <c r="H3" s="47"/>
      <c r="I3" s="47"/>
    </row>
    <row r="4" spans="1:9">
      <c r="A4" s="47" t="s">
        <v>16</v>
      </c>
      <c r="B4" s="47"/>
      <c r="C4" s="47"/>
      <c r="D4" s="47"/>
      <c r="E4" s="47"/>
      <c r="F4" s="47"/>
      <c r="G4" s="47"/>
      <c r="H4" s="47"/>
      <c r="I4" s="47"/>
    </row>
    <row r="5" spans="1:9" ht="10.5" customHeight="1">
      <c r="A5" s="40"/>
      <c r="B5" s="39"/>
      <c r="C5" s="40"/>
      <c r="D5" s="40"/>
      <c r="E5" s="40"/>
      <c r="F5" s="40"/>
      <c r="G5" s="40"/>
      <c r="H5" s="40"/>
      <c r="I5" s="40"/>
    </row>
    <row r="6" spans="1:9" ht="23.25" customHeight="1">
      <c r="A6" s="48" t="s">
        <v>1</v>
      </c>
      <c r="B6" s="51" t="s">
        <v>2</v>
      </c>
      <c r="C6" s="52" t="s">
        <v>3</v>
      </c>
      <c r="D6" s="55" t="s">
        <v>4</v>
      </c>
      <c r="E6" s="48" t="s">
        <v>5</v>
      </c>
      <c r="F6" s="59" t="s">
        <v>6</v>
      </c>
      <c r="G6" s="48" t="s">
        <v>7</v>
      </c>
      <c r="H6" s="62" t="s">
        <v>8</v>
      </c>
      <c r="I6" s="65" t="s">
        <v>9</v>
      </c>
    </row>
    <row r="7" spans="1:9" ht="23.25" customHeight="1">
      <c r="A7" s="49"/>
      <c r="B7" s="51"/>
      <c r="C7" s="53"/>
      <c r="D7" s="56"/>
      <c r="E7" s="49"/>
      <c r="F7" s="60"/>
      <c r="G7" s="49"/>
      <c r="H7" s="63"/>
      <c r="I7" s="66"/>
    </row>
    <row r="8" spans="1:9" ht="15" customHeight="1">
      <c r="A8" s="49"/>
      <c r="B8" s="51"/>
      <c r="C8" s="53"/>
      <c r="D8" s="57"/>
      <c r="E8" s="49"/>
      <c r="F8" s="60"/>
      <c r="G8" s="49"/>
      <c r="H8" s="63"/>
      <c r="I8" s="66"/>
    </row>
    <row r="9" spans="1:9" ht="13.5" customHeight="1">
      <c r="A9" s="49"/>
      <c r="B9" s="51"/>
      <c r="C9" s="53"/>
      <c r="D9" s="57"/>
      <c r="E9" s="49"/>
      <c r="F9" s="60"/>
      <c r="G9" s="49"/>
      <c r="H9" s="63"/>
      <c r="I9" s="66"/>
    </row>
    <row r="10" spans="1:9" ht="16.5" customHeight="1">
      <c r="A10" s="50"/>
      <c r="B10" s="51"/>
      <c r="C10" s="54"/>
      <c r="D10" s="58"/>
      <c r="E10" s="50"/>
      <c r="F10" s="61"/>
      <c r="G10" s="50"/>
      <c r="H10" s="64"/>
      <c r="I10" s="67"/>
    </row>
    <row r="11" spans="1:9" ht="21" customHeight="1">
      <c r="A11" s="19">
        <v>1</v>
      </c>
      <c r="B11" s="68" t="s">
        <v>17</v>
      </c>
      <c r="C11" s="41">
        <v>499000</v>
      </c>
      <c r="D11" s="41">
        <v>445177.78</v>
      </c>
      <c r="E11" s="13" t="s">
        <v>12</v>
      </c>
      <c r="F11" s="9" t="s">
        <v>18</v>
      </c>
      <c r="G11" s="9" t="s">
        <v>18</v>
      </c>
      <c r="H11" s="44" t="s">
        <v>11</v>
      </c>
      <c r="I11" s="33" t="s">
        <v>14</v>
      </c>
    </row>
    <row r="12" spans="1:9">
      <c r="A12" s="20"/>
      <c r="B12" s="69"/>
      <c r="C12" s="24"/>
      <c r="D12" s="25"/>
      <c r="E12" s="21"/>
      <c r="F12" s="42"/>
      <c r="G12" s="42"/>
      <c r="H12" s="45"/>
      <c r="I12" s="34" t="s">
        <v>19</v>
      </c>
    </row>
    <row r="13" spans="1:9">
      <c r="A13" s="20"/>
      <c r="B13" s="69"/>
      <c r="C13" s="24"/>
      <c r="D13" s="25"/>
      <c r="E13" s="21"/>
      <c r="F13" s="22"/>
      <c r="G13" s="22"/>
      <c r="H13" s="45"/>
      <c r="I13" s="34" t="s">
        <v>20</v>
      </c>
    </row>
    <row r="14" spans="1:9">
      <c r="A14" s="20"/>
      <c r="B14" s="69"/>
      <c r="C14" s="24"/>
      <c r="D14" s="25"/>
      <c r="E14" s="21"/>
      <c r="F14" s="22"/>
      <c r="G14" s="22"/>
      <c r="H14" s="45"/>
      <c r="I14" s="34"/>
    </row>
    <row r="15" spans="1:9">
      <c r="A15" s="20"/>
      <c r="B15" s="69"/>
      <c r="C15" s="24"/>
      <c r="D15" s="25"/>
      <c r="E15" s="21"/>
      <c r="F15" s="22"/>
      <c r="G15" s="22"/>
      <c r="H15" s="45"/>
      <c r="I15" s="34"/>
    </row>
    <row r="16" spans="1:9">
      <c r="A16" s="20"/>
      <c r="B16" s="69"/>
      <c r="C16" s="24"/>
      <c r="D16" s="25"/>
      <c r="E16" s="21"/>
      <c r="F16" s="22"/>
      <c r="G16" s="22"/>
      <c r="H16" s="45"/>
      <c r="I16" s="34"/>
    </row>
    <row r="17" spans="1:9">
      <c r="A17" s="20"/>
      <c r="B17" s="69"/>
      <c r="C17" s="24"/>
      <c r="D17" s="25"/>
      <c r="E17" s="21"/>
      <c r="F17" s="22"/>
      <c r="G17" s="22"/>
      <c r="H17" s="45"/>
      <c r="I17" s="35"/>
    </row>
    <row r="18" spans="1:9">
      <c r="A18" s="20"/>
      <c r="B18" s="70"/>
      <c r="C18" s="24"/>
      <c r="D18" s="25"/>
      <c r="E18" s="21"/>
      <c r="F18" s="22"/>
      <c r="G18" s="23"/>
      <c r="H18" s="45"/>
      <c r="I18" s="35"/>
    </row>
    <row r="19" spans="1:9" ht="22.5" customHeight="1">
      <c r="A19" s="8">
        <v>2</v>
      </c>
      <c r="B19" s="68" t="s">
        <v>21</v>
      </c>
      <c r="C19" s="74">
        <f>[1]เม.ย.69!C11</f>
        <v>7875</v>
      </c>
      <c r="D19" s="31">
        <f>[1]เม.ย.69!D11</f>
        <v>7875</v>
      </c>
      <c r="E19" s="71" t="str">
        <f>[1]เม.ย.69!E11</f>
        <v>เฉพาะเจาะจง</v>
      </c>
      <c r="F19" s="8" t="str">
        <f>[1]เม.ย.69!F11</f>
        <v>ร้านสรรพศิลป์ ราคา 7,875 บาท</v>
      </c>
      <c r="G19" s="10" t="str">
        <f>[1]เม.ย.69!G11</f>
        <v>ร้านสรรพศิลป์ ราคา 7,875 บาท</v>
      </c>
      <c r="H19" s="44" t="s">
        <v>11</v>
      </c>
      <c r="I19" s="33" t="s">
        <v>13</v>
      </c>
    </row>
    <row r="20" spans="1:9">
      <c r="A20" s="10"/>
      <c r="B20" s="69"/>
      <c r="C20" s="26"/>
      <c r="D20" s="27"/>
      <c r="E20" s="72"/>
      <c r="F20" s="10"/>
      <c r="G20" s="10"/>
      <c r="H20" s="45"/>
      <c r="I20" s="34" t="s">
        <v>22</v>
      </c>
    </row>
    <row r="21" spans="1:9">
      <c r="A21" s="10"/>
      <c r="B21" s="69"/>
      <c r="C21" s="26"/>
      <c r="D21" s="27"/>
      <c r="E21" s="72"/>
      <c r="F21" s="10"/>
      <c r="G21" s="10"/>
      <c r="H21" s="45"/>
      <c r="I21" s="34" t="s">
        <v>23</v>
      </c>
    </row>
    <row r="22" spans="1:9">
      <c r="A22" s="10"/>
      <c r="B22" s="69"/>
      <c r="C22" s="26"/>
      <c r="D22" s="27"/>
      <c r="E22" s="72"/>
      <c r="F22" s="10"/>
      <c r="G22" s="10"/>
      <c r="H22" s="45"/>
      <c r="I22" s="36"/>
    </row>
    <row r="23" spans="1:9">
      <c r="A23" s="10"/>
      <c r="B23" s="69"/>
      <c r="C23" s="26"/>
      <c r="D23" s="27"/>
      <c r="E23" s="72"/>
      <c r="F23" s="10"/>
      <c r="G23" s="10"/>
      <c r="H23" s="45"/>
      <c r="I23" s="36"/>
    </row>
    <row r="24" spans="1:9">
      <c r="A24" s="10"/>
      <c r="B24" s="69"/>
      <c r="C24" s="26"/>
      <c r="D24" s="27"/>
      <c r="E24" s="72"/>
      <c r="F24" s="10"/>
      <c r="G24" s="10"/>
      <c r="H24" s="45"/>
      <c r="I24" s="36"/>
    </row>
    <row r="25" spans="1:9" ht="21.75" customHeight="1">
      <c r="A25" s="11"/>
      <c r="B25" s="70"/>
      <c r="C25" s="28"/>
      <c r="D25" s="29"/>
      <c r="E25" s="73"/>
      <c r="F25" s="11"/>
      <c r="G25" s="11"/>
      <c r="H25" s="46"/>
      <c r="I25" s="37"/>
    </row>
    <row r="26" spans="1:9" ht="20.25" customHeight="1">
      <c r="A26" s="8">
        <v>3</v>
      </c>
      <c r="B26" s="68" t="s">
        <v>24</v>
      </c>
      <c r="C26" s="32">
        <f>[1]เม.ย.69!C12</f>
        <v>45694.35</v>
      </c>
      <c r="D26" s="31">
        <f>[1]เม.ย.69!D12</f>
        <v>45694.35</v>
      </c>
      <c r="E26" s="21" t="str">
        <f>[1]เม.ย.69!E12</f>
        <v>เฉพาะเจาะจง</v>
      </c>
      <c r="F26" s="43" t="str">
        <f>[1]เม.ย.69!F12</f>
        <v>บจก.โตโยต้าสุรินทร์ (1991) ราคา 45,694.35)</v>
      </c>
      <c r="G26" s="43" t="str">
        <f>[1]เม.ย.69!G12</f>
        <v>บจก.โตโยต้าสุรินทร์ (1991) ราคา 45,694.35)</v>
      </c>
      <c r="H26" s="44" t="s">
        <v>11</v>
      </c>
      <c r="I26" s="33" t="s">
        <v>13</v>
      </c>
    </row>
    <row r="27" spans="1:9" ht="20.25" customHeight="1">
      <c r="A27" s="10"/>
      <c r="B27" s="69"/>
      <c r="C27" s="26"/>
      <c r="D27" s="27"/>
      <c r="E27" s="10"/>
      <c r="F27" s="12"/>
      <c r="G27" s="12"/>
      <c r="H27" s="45"/>
      <c r="I27" s="34" t="s">
        <v>25</v>
      </c>
    </row>
    <row r="28" spans="1:9" ht="20.25" customHeight="1">
      <c r="A28" s="10"/>
      <c r="B28" s="69"/>
      <c r="C28" s="26"/>
      <c r="D28" s="27"/>
      <c r="E28" s="10"/>
      <c r="F28" s="12"/>
      <c r="G28" s="12"/>
      <c r="H28" s="45"/>
      <c r="I28" s="34" t="s">
        <v>26</v>
      </c>
    </row>
    <row r="29" spans="1:9" ht="20.25" customHeight="1">
      <c r="A29" s="10"/>
      <c r="B29" s="69"/>
      <c r="C29" s="26"/>
      <c r="D29" s="27"/>
      <c r="E29" s="10"/>
      <c r="F29" s="12"/>
      <c r="G29" s="12"/>
      <c r="H29" s="45"/>
      <c r="I29" s="36"/>
    </row>
    <row r="30" spans="1:9" ht="20.25" customHeight="1">
      <c r="A30" s="10"/>
      <c r="B30" s="69"/>
      <c r="C30" s="26"/>
      <c r="D30" s="27"/>
      <c r="E30" s="10"/>
      <c r="F30" s="12"/>
      <c r="G30" s="12"/>
      <c r="H30" s="45"/>
      <c r="I30" s="36"/>
    </row>
    <row r="31" spans="1:9" ht="22.5" customHeight="1">
      <c r="A31" s="11"/>
      <c r="B31" s="70"/>
      <c r="C31" s="28"/>
      <c r="D31" s="29"/>
      <c r="E31" s="11"/>
      <c r="F31" s="11"/>
      <c r="G31" s="11"/>
      <c r="H31" s="46"/>
      <c r="I31" s="37"/>
    </row>
    <row r="32" spans="1:9" ht="29.25" customHeight="1">
      <c r="A32" s="8">
        <v>4</v>
      </c>
      <c r="B32" s="68" t="s">
        <v>27</v>
      </c>
      <c r="C32" s="17">
        <v>9100</v>
      </c>
      <c r="D32" s="18">
        <v>9100</v>
      </c>
      <c r="E32" s="8" t="s">
        <v>12</v>
      </c>
      <c r="F32" s="8" t="s">
        <v>28</v>
      </c>
      <c r="G32" s="8" t="s">
        <v>28</v>
      </c>
      <c r="H32" s="44" t="s">
        <v>11</v>
      </c>
      <c r="I32" s="38" t="s">
        <v>30</v>
      </c>
    </row>
    <row r="33" spans="1:9" ht="26.25" customHeight="1">
      <c r="A33" s="10"/>
      <c r="B33" s="69"/>
      <c r="C33" s="26"/>
      <c r="D33" s="27"/>
      <c r="E33" s="10"/>
      <c r="F33" s="10" t="s">
        <v>29</v>
      </c>
      <c r="G33" s="10" t="s">
        <v>29</v>
      </c>
      <c r="H33" s="45"/>
      <c r="I33" s="34" t="s">
        <v>31</v>
      </c>
    </row>
    <row r="34" spans="1:9" ht="24.75" customHeight="1">
      <c r="A34" s="10"/>
      <c r="B34" s="69"/>
      <c r="C34" s="26"/>
      <c r="D34" s="27"/>
      <c r="E34" s="10"/>
      <c r="F34" s="10"/>
      <c r="G34" s="10"/>
      <c r="H34" s="45"/>
      <c r="I34" s="34" t="s">
        <v>32</v>
      </c>
    </row>
    <row r="35" spans="1:9" ht="24.75" customHeight="1">
      <c r="A35" s="10"/>
      <c r="B35" s="69"/>
      <c r="C35" s="26"/>
      <c r="D35" s="27"/>
      <c r="E35" s="10"/>
      <c r="F35" s="10"/>
      <c r="G35" s="10"/>
      <c r="H35" s="45"/>
      <c r="I35" s="34"/>
    </row>
    <row r="36" spans="1:9" ht="24.75" customHeight="1">
      <c r="A36" s="10"/>
      <c r="B36" s="69"/>
      <c r="C36" s="26"/>
      <c r="D36" s="27"/>
      <c r="E36" s="10"/>
      <c r="F36" s="10"/>
      <c r="G36" s="10"/>
      <c r="H36" s="45"/>
      <c r="I36" s="36"/>
    </row>
    <row r="37" spans="1:9" ht="24.75" customHeight="1">
      <c r="A37" s="10"/>
      <c r="B37" s="69"/>
      <c r="C37" s="26"/>
      <c r="D37" s="27"/>
      <c r="E37" s="10"/>
      <c r="F37" s="10"/>
      <c r="G37" s="10"/>
      <c r="H37" s="45"/>
      <c r="I37" s="36"/>
    </row>
    <row r="38" spans="1:9" ht="34.5" customHeight="1">
      <c r="A38" s="11"/>
      <c r="B38" s="70"/>
      <c r="C38" s="28"/>
      <c r="D38" s="29"/>
      <c r="E38" s="11"/>
      <c r="F38" s="11"/>
      <c r="G38" s="11"/>
      <c r="H38" s="46"/>
      <c r="I38" s="37"/>
    </row>
    <row r="39" spans="1:9" ht="24" customHeight="1">
      <c r="A39" s="8">
        <v>5</v>
      </c>
      <c r="B39" s="68" t="s">
        <v>33</v>
      </c>
      <c r="C39" s="17">
        <v>20000</v>
      </c>
      <c r="D39" s="18">
        <v>20000</v>
      </c>
      <c r="E39" s="8" t="s">
        <v>12</v>
      </c>
      <c r="F39" s="8" t="s">
        <v>34</v>
      </c>
      <c r="G39" s="8" t="s">
        <v>34</v>
      </c>
      <c r="H39" s="44" t="s">
        <v>11</v>
      </c>
      <c r="I39" s="38" t="s">
        <v>13</v>
      </c>
    </row>
    <row r="40" spans="1:9" ht="24" customHeight="1">
      <c r="A40" s="10"/>
      <c r="B40" s="69"/>
      <c r="C40" s="26"/>
      <c r="D40" s="30"/>
      <c r="E40" s="10"/>
      <c r="F40" s="10"/>
      <c r="G40" s="10"/>
      <c r="H40" s="45"/>
      <c r="I40" s="34" t="s">
        <v>35</v>
      </c>
    </row>
    <row r="41" spans="1:9" ht="24" customHeight="1">
      <c r="A41" s="10"/>
      <c r="B41" s="69"/>
      <c r="C41" s="26"/>
      <c r="D41" s="30"/>
      <c r="E41" s="10"/>
      <c r="F41" s="10"/>
      <c r="G41" s="10"/>
      <c r="H41" s="45"/>
      <c r="I41" s="34" t="s">
        <v>32</v>
      </c>
    </row>
    <row r="42" spans="1:9" ht="24" customHeight="1">
      <c r="A42" s="10"/>
      <c r="B42" s="69"/>
      <c r="C42" s="26"/>
      <c r="D42" s="30"/>
      <c r="E42" s="10"/>
      <c r="F42" s="10"/>
      <c r="G42" s="10"/>
      <c r="H42" s="45"/>
      <c r="I42" s="34"/>
    </row>
    <row r="43" spans="1:9" ht="24" customHeight="1">
      <c r="A43" s="11"/>
      <c r="B43" s="70"/>
      <c r="C43" s="28"/>
      <c r="D43" s="29"/>
      <c r="E43" s="11"/>
      <c r="F43" s="11"/>
      <c r="G43" s="11"/>
      <c r="H43" s="46"/>
      <c r="I43" s="37"/>
    </row>
    <row r="44" spans="1:9" ht="24" customHeight="1">
      <c r="A44" s="8">
        <v>6</v>
      </c>
      <c r="B44" s="68" t="s">
        <v>36</v>
      </c>
      <c r="C44" s="17">
        <v>50000</v>
      </c>
      <c r="D44" s="32">
        <v>50000</v>
      </c>
      <c r="E44" s="8" t="s">
        <v>12</v>
      </c>
      <c r="F44" s="13" t="s">
        <v>37</v>
      </c>
      <c r="G44" s="13" t="s">
        <v>37</v>
      </c>
      <c r="H44" s="44" t="s">
        <v>11</v>
      </c>
      <c r="I44" s="38" t="s">
        <v>13</v>
      </c>
    </row>
    <row r="45" spans="1:9" ht="24" customHeight="1">
      <c r="A45" s="10"/>
      <c r="B45" s="69"/>
      <c r="C45" s="26"/>
      <c r="D45" s="27"/>
      <c r="E45" s="10"/>
      <c r="F45" s="21"/>
      <c r="G45" s="21"/>
      <c r="H45" s="45"/>
      <c r="I45" s="34" t="s">
        <v>38</v>
      </c>
    </row>
    <row r="46" spans="1:9" ht="24" customHeight="1">
      <c r="A46" s="10"/>
      <c r="B46" s="69"/>
      <c r="C46" s="26"/>
      <c r="D46" s="27"/>
      <c r="E46" s="10"/>
      <c r="F46" s="21"/>
      <c r="G46" s="21"/>
      <c r="H46" s="45"/>
      <c r="I46" s="34" t="s">
        <v>39</v>
      </c>
    </row>
    <row r="47" spans="1:9" ht="23.25" customHeight="1">
      <c r="A47" s="11"/>
      <c r="B47" s="70"/>
      <c r="C47" s="28"/>
      <c r="D47" s="29"/>
      <c r="E47" s="11"/>
      <c r="F47" s="11"/>
      <c r="G47" s="11"/>
      <c r="H47" s="46"/>
      <c r="I47" s="37"/>
    </row>
  </sheetData>
  <mergeCells count="25">
    <mergeCell ref="H11:H18"/>
    <mergeCell ref="H19:H25"/>
    <mergeCell ref="H26:H31"/>
    <mergeCell ref="B11:B18"/>
    <mergeCell ref="B19:B25"/>
    <mergeCell ref="H44:H47"/>
    <mergeCell ref="E19:E25"/>
    <mergeCell ref="B26:B31"/>
    <mergeCell ref="B32:B38"/>
    <mergeCell ref="B39:B43"/>
    <mergeCell ref="B44:B47"/>
    <mergeCell ref="H32:H38"/>
    <mergeCell ref="H39:H43"/>
    <mergeCell ref="A2:I2"/>
    <mergeCell ref="A3:I3"/>
    <mergeCell ref="A4:I4"/>
    <mergeCell ref="A6:A10"/>
    <mergeCell ref="B6:B10"/>
    <mergeCell ref="C6:C10"/>
    <mergeCell ref="D6:D10"/>
    <mergeCell ref="E6:E10"/>
    <mergeCell ref="F6:F10"/>
    <mergeCell ref="G6:G10"/>
    <mergeCell ref="H6:H10"/>
    <mergeCell ref="I6:I10"/>
  </mergeCells>
  <pageMargins left="0.27" right="0.25" top="0.47" bottom="0.74803149606299213" header="0.31496062992125984" footer="0.31496062992125984"/>
  <pageSetup paperSize="9" orientation="landscape" horizontalDpi="0" verticalDpi="0" r:id="rId1"/>
  <headerFooter>
    <oddFooter>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เม.ย.69</vt:lpstr>
      <vt:lpstr>เม.ย.69!Print_Titles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2026-05-28T03:11:42Z</cp:lastPrinted>
  <dcterms:created xsi:type="dcterms:W3CDTF">2026-03-20T04:48:39Z</dcterms:created>
  <dcterms:modified xsi:type="dcterms:W3CDTF">2026-05-28T03:14:58Z</dcterms:modified>
</cp:coreProperties>
</file>